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1 Keydata Electronic Version\PDB KD &amp; DRUPAL Files by FY\FY2024\Keydata August 2024\CN\"/>
    </mc:Choice>
  </mc:AlternateContent>
  <xr:revisionPtr revIDLastSave="0" documentId="13_ncr:1_{D97AC5CF-5A05-487C-97EE-FE9FB9D59F70}" xr6:coauthVersionLast="47" xr6:coauthVersionMax="47" xr10:uidLastSave="{00000000-0000-0000-0000-000000000000}"/>
  <bookViews>
    <workbookView xWindow="-110" yWindow="-110" windowWidth="19420" windowHeight="10300" xr2:uid="{E646CA4A-6A3E-4075-837C-9C1C3B32CED3}"/>
  </bookViews>
  <sheets>
    <sheet name="NSLP National Monthly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D63" i="1"/>
</calcChain>
</file>

<file path=xl/sharedStrings.xml><?xml version="1.0" encoding="utf-8"?>
<sst xmlns="http://schemas.openxmlformats.org/spreadsheetml/2006/main" count="92" uniqueCount="69">
  <si>
    <t>NATIONAL SCHOOL LUNCH PROGRAM</t>
  </si>
  <si>
    <t>Fiscal Year</t>
  </si>
  <si>
    <t>Total Participation</t>
  </si>
  <si>
    <t>Total Lunches Served</t>
  </si>
  <si>
    <t>% Free of Total Lunches</t>
  </si>
  <si>
    <t>% RP of Total Lunches</t>
  </si>
  <si>
    <t>Snacks Served</t>
  </si>
  <si>
    <t>Cash Payments</t>
  </si>
  <si>
    <t>Total Commodity Costs</t>
  </si>
  <si>
    <t>ANNUAL SUMMARY</t>
  </si>
  <si>
    <t>FY 2023</t>
  </si>
  <si>
    <t>FY 2022</t>
  </si>
  <si>
    <t>FY 2021</t>
  </si>
  <si>
    <t>FY 2020</t>
  </si>
  <si>
    <t>MONTHLY DATA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</si>
  <si>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</si>
  <si>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</si>
  <si>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</si>
  <si>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</si>
  <si>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</si>
  <si>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</si>
  <si>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</si>
  <si>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</si>
  <si>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</si>
  <si>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</si>
  <si>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</si>
  <si>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</si>
  <si>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</si>
  <si>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</si>
  <si>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</si>
  <si>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</si>
  <si>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</si>
  <si>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</si>
  <si>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</si>
  <si>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</si>
  <si>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</si>
  <si>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</si>
  <si>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</si>
  <si>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</si>
  <si>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</si>
  <si>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</si>
  <si>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</si>
  <si>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</si>
  <si>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</si>
  <si>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</si>
  <si>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</si>
  <si>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</si>
  <si>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</si>
  <si>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</si>
  <si>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</si>
  <si>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</si>
  <si>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FY 2024</t>
  </si>
  <si>
    <t>Oct 2023</t>
  </si>
  <si>
    <t>Nov 2023</t>
  </si>
  <si>
    <t>Dec 2023</t>
  </si>
  <si>
    <t>Jan 2024</t>
  </si>
  <si>
    <t>Feb 2024</t>
  </si>
  <si>
    <t>--</t>
  </si>
  <si>
    <t>Mar 2024</t>
  </si>
  <si>
    <t>Apr 2024</t>
  </si>
  <si>
    <t>May 2024</t>
  </si>
  <si>
    <t>Jun 2024</t>
  </si>
  <si>
    <t>Jul 2024</t>
  </si>
  <si>
    <t>Aug 2024</t>
  </si>
  <si>
    <t>Sep 2024</t>
  </si>
  <si>
    <t xml:space="preserve">Annual participation data are 9-month averages (October-May plus September).  Cash payments are based on per meal reimbursement rates which are adjusted annually to reflect changes in food prices.  </t>
  </si>
  <si>
    <t xml:space="preserve">** In SY 2020-2021, many schools served meals through the Summer Food Service Program (SFSP) due to the COVID-19 waivers. The COVID-19 waiver which allowed schools to serve meals through the Seamless Summer Option (SSO) and report separately started in SY 2021-2022. FY 2021 - 2022 data includes meals served through the SSO. </t>
  </si>
  <si>
    <t>FY 2024 data are preliminary; all data are subject to revision.</t>
  </si>
  <si>
    <t>Data as of November 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</si>
</sst>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5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wrapText="1"/>
    </xf>
    <xf numFmtId="3" fontId="1" fillId="0" borderId="1" xfId="0" applyNumberFormat="1" applyFont="1" applyBorder="1" applyAlignment="1">
      <alignment horizontal="centerContinuous" vertical="center"/>
    </xf>
    <xf numFmtId="3" fontId="1" fillId="0" borderId="2" xfId="0" applyNumberFormat="1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top" wrapText="1"/>
    </xf>
    <xf numFmtId="0" fontId="4" fillId="0" borderId="4" xfId="0" applyFont="1" applyBorder="1" applyAlignment="1">
      <alignment horizontal="centerContinuous" vertical="top" wrapText="1"/>
    </xf>
    <xf numFmtId="0" fontId="5" fillId="0" borderId="5" xfId="0" applyFont="1" applyBorder="1" applyAlignment="1">
      <alignment horizontal="centerContinuous" vertical="center" wrapText="1"/>
    </xf>
    <xf numFmtId="0" fontId="6" fillId="0" borderId="4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2" fillId="0" borderId="6" xfId="0" applyFont="1" applyBorder="1" applyAlignment="1">
      <alignment horizontal="centerContinuous" wrapText="1"/>
    </xf>
    <xf numFmtId="0" fontId="2" fillId="0" borderId="7" xfId="0" applyFont="1" applyBorder="1" applyAlignment="1">
      <alignment horizontal="centerContinuous" wrapText="1"/>
    </xf>
    <xf numFmtId="0" fontId="2" fillId="0" borderId="6" xfId="0" applyFont="1" applyBorder="1" applyAlignment="1">
      <alignment horizontal="centerContinuous" vertical="center" wrapText="1"/>
    </xf>
    <xf numFmtId="0" fontId="2" fillId="0" borderId="7" xfId="0" applyFont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60441-F2F4-4095-9A1A-6DE7A16296C7}">
  <sheetPr>
    <pageSetUpPr fitToPage="1"/>
  </sheetPr>
  <dimension ref="A1:J66"/>
  <sheetViews>
    <sheetView showGridLines="0" tabSelected="1" workbookViewId="0">
      <selection activeCell="D57" sqref="D57"/>
    </sheetView>
  </sheetViews>
  <sheetFormatPr defaultRowHeight="12.5" x14ac:dyDescent="0.25"/>
  <cols>
    <col min="1" max="1" width="9.54296875" customWidth="1"/>
    <col min="2" max="8" width="13.7265625" customWidth="1"/>
    <col min="9" max="10" width="0.1796875" hidden="1" customWidth="1"/>
  </cols>
  <sheetData>
    <row r="1" spans="1:10" ht="13.4" customHeight="1" x14ac:dyDescent="0.25">
      <c r="A1" s="6" t="s">
        <v>0</v>
      </c>
      <c r="B1" s="6"/>
      <c r="C1" s="6"/>
      <c r="D1" s="6"/>
      <c r="E1" s="6"/>
      <c r="F1" s="6"/>
      <c r="G1" s="6"/>
      <c r="H1" s="7"/>
    </row>
    <row r="2" spans="1:10" ht="13.4" customHeight="1" x14ac:dyDescent="0.25">
      <c r="A2" s="6" t="s">
        <v>68</v>
      </c>
      <c r="B2" s="6"/>
      <c r="C2" s="6"/>
      <c r="D2" s="6"/>
      <c r="E2" s="6"/>
      <c r="F2" s="6"/>
      <c r="G2" s="6"/>
      <c r="H2" s="7"/>
    </row>
    <row r="3" spans="1:10" ht="13.4" customHeight="1" x14ac:dyDescent="0.25">
      <c r="A3" s="8"/>
      <c r="B3" s="20"/>
      <c r="C3" s="20"/>
      <c r="D3" s="20"/>
      <c r="E3" s="20"/>
      <c r="F3" s="20"/>
      <c r="G3" s="20"/>
      <c r="H3" s="21"/>
    </row>
    <row r="4" spans="1:10" ht="39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</row>
    <row r="5" spans="1:10" ht="13.4" customHeight="1" x14ac:dyDescent="0.3">
      <c r="A5" s="9"/>
      <c r="B5" s="18"/>
      <c r="C5" s="18"/>
      <c r="D5" s="18"/>
      <c r="E5" s="18"/>
      <c r="F5" s="18"/>
      <c r="G5" s="18"/>
      <c r="H5" s="19"/>
    </row>
    <row r="6" spans="1:10" ht="13.4" customHeight="1" x14ac:dyDescent="0.25">
      <c r="A6" s="6" t="s">
        <v>9</v>
      </c>
      <c r="B6" s="6"/>
      <c r="C6" s="6"/>
      <c r="D6" s="6"/>
      <c r="E6" s="6"/>
      <c r="F6" s="6"/>
      <c r="G6" s="6"/>
      <c r="H6" s="7"/>
    </row>
    <row r="7" spans="1:10" ht="12" customHeight="1" x14ac:dyDescent="0.25">
      <c r="A7" s="4" t="s">
        <v>10</v>
      </c>
      <c r="B7" s="2">
        <v>28588262.615499999</v>
      </c>
      <c r="C7" s="2">
        <v>4660866123</v>
      </c>
      <c r="D7" s="3">
        <v>0.66992785366472107</v>
      </c>
      <c r="E7" s="3">
        <v>3.8362477333915047E-2</v>
      </c>
      <c r="F7" s="2">
        <v>165273125</v>
      </c>
      <c r="G7" s="2">
        <v>15801133767.379999</v>
      </c>
      <c r="H7" s="2">
        <v>1511398028.845</v>
      </c>
      <c r="I7">
        <v>3121767247</v>
      </c>
      <c r="J7">
        <v>178765402</v>
      </c>
    </row>
    <row r="8" spans="1:10" ht="12" customHeight="1" x14ac:dyDescent="0.25">
      <c r="A8" s="4" t="s">
        <v>11</v>
      </c>
      <c r="B8" s="2">
        <v>31016640.896499999</v>
      </c>
      <c r="C8" s="2">
        <v>5091922830</v>
      </c>
      <c r="D8" s="3">
        <v>0.94889874911949523</v>
      </c>
      <c r="E8" s="3">
        <v>6.1592903205879889E-3</v>
      </c>
      <c r="F8" s="2">
        <v>157563531</v>
      </c>
      <c r="G8" s="2">
        <v>21995643659.014999</v>
      </c>
      <c r="H8" s="2">
        <v>1514925904.9100001</v>
      </c>
      <c r="I8">
        <v>4692110371</v>
      </c>
      <c r="J8">
        <v>31346149</v>
      </c>
    </row>
    <row r="9" spans="1:10" ht="12" customHeight="1" x14ac:dyDescent="0.25">
      <c r="A9" s="4" t="s">
        <v>12</v>
      </c>
      <c r="B9" s="2">
        <v>11017756.3226</v>
      </c>
      <c r="C9" s="2">
        <v>2153986700</v>
      </c>
      <c r="D9" s="3">
        <v>0.9876360448279462</v>
      </c>
      <c r="E9" s="3">
        <v>1.6027666280390683E-3</v>
      </c>
      <c r="F9" s="2">
        <v>88502230</v>
      </c>
      <c r="G9" s="2">
        <v>8356101736.4075003</v>
      </c>
      <c r="H9" s="2">
        <v>964169369.04499996</v>
      </c>
      <c r="I9">
        <v>2127341651</v>
      </c>
      <c r="J9">
        <v>3452512</v>
      </c>
    </row>
    <row r="10" spans="1:10" ht="12" customHeight="1" x14ac:dyDescent="0.25">
      <c r="A10" s="4" t="s">
        <v>13</v>
      </c>
      <c r="B10" s="2">
        <v>22442223.660599999</v>
      </c>
      <c r="C10" s="2">
        <v>3209713555</v>
      </c>
      <c r="D10" s="3">
        <v>0.72042129192428828</v>
      </c>
      <c r="E10" s="3">
        <v>4.8993427701681622E-2</v>
      </c>
      <c r="F10" s="2">
        <v>118968467</v>
      </c>
      <c r="G10" s="2">
        <v>9021455182.8899994</v>
      </c>
      <c r="H10" s="2">
        <v>1295740573.0025001</v>
      </c>
      <c r="I10">
        <v>2312355878</v>
      </c>
      <c r="J10">
        <v>157254869</v>
      </c>
    </row>
    <row r="11" spans="1:10" ht="12" customHeight="1" x14ac:dyDescent="0.25">
      <c r="A11" s="6" t="s">
        <v>14</v>
      </c>
      <c r="B11" s="6"/>
      <c r="C11" s="6"/>
      <c r="D11" s="6"/>
      <c r="E11" s="6"/>
      <c r="F11" s="6"/>
      <c r="G11" s="6"/>
      <c r="H11" s="7"/>
    </row>
    <row r="12" spans="1:10" ht="12" customHeight="1" x14ac:dyDescent="0.25">
      <c r="A12" s="10" t="s">
        <v>12</v>
      </c>
      <c r="B12" s="10"/>
      <c r="C12" s="10"/>
      <c r="D12" s="10"/>
      <c r="E12" s="10"/>
      <c r="F12" s="10"/>
      <c r="G12" s="10"/>
      <c r="H12" s="11"/>
    </row>
    <row r="13" spans="1:10" ht="12" customHeight="1" x14ac:dyDescent="0.25">
      <c r="A13" s="4" t="s">
        <v>15</v>
      </c>
      <c r="B13" s="2">
        <v>7909949.2988999998</v>
      </c>
      <c r="C13" s="2">
        <v>159442128</v>
      </c>
      <c r="D13" s="3">
        <v>0.96655442280599768</v>
      </c>
      <c r="E13" s="3">
        <v>4.6764993001096921E-3</v>
      </c>
      <c r="F13" s="2">
        <v>5715729</v>
      </c>
      <c r="G13" s="2">
        <v>564384683.66999996</v>
      </c>
      <c r="H13" s="2">
        <v>162775573.92500001</v>
      </c>
      <c r="I13">
        <v>154121810</v>
      </c>
      <c r="J13">
        <v>745631</v>
      </c>
    </row>
    <row r="14" spans="1:10" ht="12" customHeight="1" x14ac:dyDescent="0.25">
      <c r="A14" s="4" t="s">
        <v>16</v>
      </c>
      <c r="B14" s="2">
        <v>8370476.8069000002</v>
      </c>
      <c r="C14" s="2">
        <v>136315709</v>
      </c>
      <c r="D14" s="3">
        <v>0.98151251958789287</v>
      </c>
      <c r="E14" s="3">
        <v>2.428355487627622E-3</v>
      </c>
      <c r="F14" s="2">
        <v>5842110</v>
      </c>
      <c r="G14" s="2">
        <v>489532017.47000003</v>
      </c>
      <c r="H14" s="2">
        <v>106298195.16500001</v>
      </c>
      <c r="I14">
        <v>133811305</v>
      </c>
      <c r="J14">
        <v>331023</v>
      </c>
    </row>
    <row r="15" spans="1:10" ht="12" customHeight="1" x14ac:dyDescent="0.25">
      <c r="A15" s="4" t="s">
        <v>17</v>
      </c>
      <c r="B15" s="2">
        <v>7876976.2675000001</v>
      </c>
      <c r="C15" s="2">
        <v>118716906</v>
      </c>
      <c r="D15" s="3">
        <v>0.98301885495567076</v>
      </c>
      <c r="E15" s="3">
        <v>2.2705780421871844E-3</v>
      </c>
      <c r="F15" s="2">
        <v>5739676</v>
      </c>
      <c r="G15" s="2">
        <v>427372352.44</v>
      </c>
      <c r="H15" s="2">
        <v>65953760.07</v>
      </c>
      <c r="I15">
        <v>116725340</v>
      </c>
      <c r="J15">
        <v>269556</v>
      </c>
    </row>
    <row r="16" spans="1:10" ht="12" customHeight="1" x14ac:dyDescent="0.25">
      <c r="A16" s="4" t="s">
        <v>18</v>
      </c>
      <c r="B16" s="2">
        <v>7973350.5932999998</v>
      </c>
      <c r="C16" s="2">
        <v>141154335</v>
      </c>
      <c r="D16" s="3">
        <v>0.9814484904059092</v>
      </c>
      <c r="E16" s="3">
        <v>2.3917508449173737E-3</v>
      </c>
      <c r="F16" s="2">
        <v>6989849</v>
      </c>
      <c r="G16" s="2">
        <v>507501172.57999998</v>
      </c>
      <c r="H16" s="2">
        <v>77473500.795000002</v>
      </c>
      <c r="I16">
        <v>138556510</v>
      </c>
      <c r="J16">
        <v>337606</v>
      </c>
    </row>
    <row r="17" spans="1:10" ht="12" customHeight="1" x14ac:dyDescent="0.25">
      <c r="A17" s="4" t="s">
        <v>19</v>
      </c>
      <c r="B17" s="2">
        <v>8601276.1599000003</v>
      </c>
      <c r="C17" s="2">
        <v>141550340</v>
      </c>
      <c r="D17" s="3">
        <v>0.98295171173732254</v>
      </c>
      <c r="E17" s="3">
        <v>2.2105916524114318E-3</v>
      </c>
      <c r="F17" s="2">
        <v>7795644</v>
      </c>
      <c r="G17" s="2">
        <v>510569578.88999999</v>
      </c>
      <c r="H17" s="2">
        <v>58796027.340000004</v>
      </c>
      <c r="I17">
        <v>139148523</v>
      </c>
      <c r="J17">
        <v>312910</v>
      </c>
    </row>
    <row r="18" spans="1:10" ht="12" customHeight="1" x14ac:dyDescent="0.25">
      <c r="A18" s="4" t="s">
        <v>20</v>
      </c>
      <c r="B18" s="2">
        <v>9400030.2050000001</v>
      </c>
      <c r="C18" s="2">
        <v>184516622</v>
      </c>
      <c r="D18" s="3">
        <v>0.98330162363366913</v>
      </c>
      <c r="E18" s="3">
        <v>2.130637314615482E-3</v>
      </c>
      <c r="F18" s="2">
        <v>10040770</v>
      </c>
      <c r="G18" s="2">
        <v>665397411.88</v>
      </c>
      <c r="H18" s="2">
        <v>32513894.940000001</v>
      </c>
      <c r="I18">
        <v>181435494</v>
      </c>
      <c r="J18">
        <v>393138</v>
      </c>
    </row>
    <row r="19" spans="1:10" ht="12" customHeight="1" x14ac:dyDescent="0.25">
      <c r="A19" s="4" t="s">
        <v>21</v>
      </c>
      <c r="B19" s="2">
        <v>9960181.2298000008</v>
      </c>
      <c r="C19" s="2">
        <v>189047441</v>
      </c>
      <c r="D19" s="3">
        <v>0.98183852697588225</v>
      </c>
      <c r="E19" s="3">
        <v>2.2774812381618011E-3</v>
      </c>
      <c r="F19" s="2">
        <v>10867004</v>
      </c>
      <c r="G19" s="2">
        <v>681807626.72000003</v>
      </c>
      <c r="H19" s="2">
        <v>21642452.004999999</v>
      </c>
      <c r="I19">
        <v>185614061</v>
      </c>
      <c r="J19">
        <v>430552</v>
      </c>
    </row>
    <row r="20" spans="1:10" ht="12" customHeight="1" x14ac:dyDescent="0.25">
      <c r="A20" s="4" t="s">
        <v>22</v>
      </c>
      <c r="B20" s="2">
        <v>9899475.7279000003</v>
      </c>
      <c r="C20" s="2">
        <v>187512967</v>
      </c>
      <c r="D20" s="3">
        <v>0.98359164142499012</v>
      </c>
      <c r="E20" s="3">
        <v>2.0453732141095075E-3</v>
      </c>
      <c r="F20" s="2">
        <v>10871758</v>
      </c>
      <c r="G20" s="2">
        <v>677173660.02999997</v>
      </c>
      <c r="H20" s="2">
        <v>12101702.654999999</v>
      </c>
      <c r="I20">
        <v>184436731</v>
      </c>
      <c r="J20">
        <v>383708</v>
      </c>
    </row>
    <row r="21" spans="1:10" ht="12" customHeight="1" x14ac:dyDescent="0.25">
      <c r="A21" s="4" t="s">
        <v>23</v>
      </c>
      <c r="B21" s="2">
        <v>4844771.3049999997</v>
      </c>
      <c r="C21" s="2">
        <v>73645698</v>
      </c>
      <c r="D21" s="3">
        <v>0.99562922195401016</v>
      </c>
      <c r="E21" s="3">
        <v>5.0341026029789276E-4</v>
      </c>
      <c r="F21" s="2">
        <v>4506401</v>
      </c>
      <c r="G21" s="2">
        <v>268755454.88999999</v>
      </c>
      <c r="H21" s="2">
        <v>14055698.25</v>
      </c>
      <c r="I21">
        <v>73323809</v>
      </c>
      <c r="J21">
        <v>37074</v>
      </c>
    </row>
    <row r="22" spans="1:10" ht="12" customHeight="1" x14ac:dyDescent="0.25">
      <c r="A22" s="4" t="s">
        <v>24</v>
      </c>
      <c r="B22" s="2">
        <v>2199007.5515999999</v>
      </c>
      <c r="C22" s="2">
        <v>37148926</v>
      </c>
      <c r="D22" s="3">
        <v>0.9989658112861729</v>
      </c>
      <c r="E22" s="3">
        <v>8.8293265867228572E-5</v>
      </c>
      <c r="F22" s="2">
        <v>1442761</v>
      </c>
      <c r="G22" s="2">
        <v>161324300.33750001</v>
      </c>
      <c r="H22" s="2">
        <v>124738451.93000001</v>
      </c>
      <c r="I22">
        <v>37110507</v>
      </c>
      <c r="J22">
        <v>3280</v>
      </c>
    </row>
    <row r="23" spans="1:10" ht="12" customHeight="1" x14ac:dyDescent="0.25">
      <c r="A23" s="4" t="s">
        <v>25</v>
      </c>
      <c r="B23" s="2">
        <v>19705081.984700002</v>
      </c>
      <c r="C23" s="2">
        <v>250932322</v>
      </c>
      <c r="D23" s="3">
        <v>0.99775791737184016</v>
      </c>
      <c r="E23" s="3">
        <v>2.4976854117661257E-4</v>
      </c>
      <c r="F23" s="2">
        <v>6282538</v>
      </c>
      <c r="G23" s="2">
        <v>1087687223.1075001</v>
      </c>
      <c r="H23" s="2">
        <v>153712352.31999999</v>
      </c>
      <c r="I23">
        <v>250368048</v>
      </c>
      <c r="J23">
        <v>62675</v>
      </c>
    </row>
    <row r="24" spans="1:10" ht="12" customHeight="1" x14ac:dyDescent="0.25">
      <c r="A24" s="4" t="s">
        <v>26</v>
      </c>
      <c r="B24" s="2">
        <v>29168090.614500001</v>
      </c>
      <c r="C24" s="2">
        <v>534003306</v>
      </c>
      <c r="D24" s="3">
        <v>0.99772088676919168</v>
      </c>
      <c r="E24" s="3">
        <v>2.7220617993702084E-4</v>
      </c>
      <c r="F24" s="2">
        <v>12407990</v>
      </c>
      <c r="G24" s="2">
        <v>2314596254.3924999</v>
      </c>
      <c r="H24" s="2">
        <v>134107759.65000001</v>
      </c>
      <c r="I24">
        <v>532689513</v>
      </c>
      <c r="J24">
        <v>145359</v>
      </c>
    </row>
    <row r="25" spans="1:10" ht="12" customHeight="1" x14ac:dyDescent="0.25">
      <c r="A25" s="6" t="s">
        <v>11</v>
      </c>
      <c r="B25" s="6"/>
      <c r="C25" s="6"/>
      <c r="D25" s="6"/>
      <c r="E25" s="6"/>
      <c r="F25" s="6"/>
      <c r="G25" s="6"/>
      <c r="H25" s="7"/>
    </row>
    <row r="26" spans="1:10" ht="12" customHeight="1" x14ac:dyDescent="0.25">
      <c r="A26" s="4" t="s">
        <v>27</v>
      </c>
      <c r="B26" s="2">
        <v>32036352.750799999</v>
      </c>
      <c r="C26" s="2">
        <v>567346027</v>
      </c>
      <c r="D26" s="3">
        <v>0.99795904096460697</v>
      </c>
      <c r="E26" s="3">
        <v>2.476724843619994E-4</v>
      </c>
      <c r="F26" s="2">
        <v>16063488</v>
      </c>
      <c r="G26" s="2">
        <v>2450780936.4099998</v>
      </c>
      <c r="H26" s="2">
        <v>198513461.38</v>
      </c>
      <c r="I26">
        <v>546223048</v>
      </c>
      <c r="J26">
        <v>140516</v>
      </c>
    </row>
    <row r="27" spans="1:10" ht="12" customHeight="1" x14ac:dyDescent="0.25">
      <c r="A27" s="4" t="s">
        <v>28</v>
      </c>
      <c r="B27" s="2">
        <v>32179725.997699998</v>
      </c>
      <c r="C27" s="2">
        <v>514170491</v>
      </c>
      <c r="D27" s="3">
        <v>0.99810277910328382</v>
      </c>
      <c r="E27" s="3">
        <v>2.3636712360453218E-4</v>
      </c>
      <c r="F27" s="2">
        <v>15983824</v>
      </c>
      <c r="G27" s="2">
        <v>2223719422.6424999</v>
      </c>
      <c r="H27" s="2">
        <v>151262182.5</v>
      </c>
      <c r="I27">
        <v>495188150</v>
      </c>
      <c r="J27">
        <v>121533</v>
      </c>
    </row>
    <row r="28" spans="1:10" ht="12" customHeight="1" x14ac:dyDescent="0.25">
      <c r="A28" s="4" t="s">
        <v>29</v>
      </c>
      <c r="B28" s="2">
        <v>29348735.706900001</v>
      </c>
      <c r="C28" s="2">
        <v>392404781</v>
      </c>
      <c r="D28" s="3">
        <v>0.99773641137160352</v>
      </c>
      <c r="E28" s="3">
        <v>2.4696437121136911E-4</v>
      </c>
      <c r="F28" s="2">
        <v>12093903</v>
      </c>
      <c r="G28" s="2">
        <v>1703742387.9575</v>
      </c>
      <c r="H28" s="2">
        <v>123241796.84999999</v>
      </c>
      <c r="I28">
        <v>391499639</v>
      </c>
      <c r="J28">
        <v>96910</v>
      </c>
    </row>
    <row r="29" spans="1:10" ht="12" customHeight="1" x14ac:dyDescent="0.25">
      <c r="A29" s="4" t="s">
        <v>30</v>
      </c>
      <c r="B29" s="2">
        <v>29213339.805500001</v>
      </c>
      <c r="C29" s="2">
        <v>478315356</v>
      </c>
      <c r="D29" s="3">
        <v>0.99766344528566631</v>
      </c>
      <c r="E29" s="3">
        <v>2.6840242193687796E-4</v>
      </c>
      <c r="F29" s="2">
        <v>14633894</v>
      </c>
      <c r="G29" s="2">
        <v>2177890529.4549999</v>
      </c>
      <c r="H29" s="2">
        <v>182144394.22</v>
      </c>
      <c r="I29">
        <v>459266084</v>
      </c>
      <c r="J29">
        <v>128381</v>
      </c>
    </row>
    <row r="30" spans="1:10" ht="12" customHeight="1" x14ac:dyDescent="0.25">
      <c r="A30" s="4" t="s">
        <v>31</v>
      </c>
      <c r="B30" s="2">
        <v>32383840.3455</v>
      </c>
      <c r="C30" s="2">
        <v>514908861</v>
      </c>
      <c r="D30" s="3">
        <v>0.99775801100459216</v>
      </c>
      <c r="E30" s="3">
        <v>2.6731526766248447E-4</v>
      </c>
      <c r="F30" s="2">
        <v>16565125</v>
      </c>
      <c r="G30" s="2">
        <v>2345642796.1300001</v>
      </c>
      <c r="H30" s="2">
        <v>170510580.19</v>
      </c>
      <c r="I30">
        <v>494699645</v>
      </c>
      <c r="J30">
        <v>137643</v>
      </c>
    </row>
    <row r="31" spans="1:10" ht="12" customHeight="1" x14ac:dyDescent="0.25">
      <c r="A31" s="4" t="s">
        <v>32</v>
      </c>
      <c r="B31" s="2">
        <v>32682299.891600002</v>
      </c>
      <c r="C31" s="2">
        <v>603814344</v>
      </c>
      <c r="D31" s="3">
        <v>0.99801443769610088</v>
      </c>
      <c r="E31" s="3">
        <v>2.2040549603107804E-4</v>
      </c>
      <c r="F31" s="2">
        <v>20136526</v>
      </c>
      <c r="G31" s="2">
        <v>2750500152.5300002</v>
      </c>
      <c r="H31" s="2">
        <v>121466332.29000001</v>
      </c>
      <c r="I31">
        <v>578345935</v>
      </c>
      <c r="J31">
        <v>133084</v>
      </c>
    </row>
    <row r="32" spans="1:10" ht="12" customHeight="1" x14ac:dyDescent="0.25">
      <c r="A32" s="4" t="s">
        <v>33</v>
      </c>
      <c r="B32" s="2">
        <v>32553600.863200001</v>
      </c>
      <c r="C32" s="2">
        <v>529965020</v>
      </c>
      <c r="D32" s="3">
        <v>0.9976905777668118</v>
      </c>
      <c r="E32" s="3">
        <v>2.6405327657285759E-4</v>
      </c>
      <c r="F32" s="2">
        <v>16230088</v>
      </c>
      <c r="G32" s="2">
        <v>2415149759.8674998</v>
      </c>
      <c r="H32" s="2">
        <v>106343077.22</v>
      </c>
      <c r="I32">
        <v>510740225</v>
      </c>
      <c r="J32">
        <v>139939</v>
      </c>
    </row>
    <row r="33" spans="1:10" ht="12" customHeight="1" x14ac:dyDescent="0.25">
      <c r="A33" s="4" t="s">
        <v>34</v>
      </c>
      <c r="B33" s="2">
        <v>31248907.227299999</v>
      </c>
      <c r="C33" s="2">
        <v>563142876</v>
      </c>
      <c r="D33" s="3">
        <v>0.99785725780894008</v>
      </c>
      <c r="E33" s="3">
        <v>2.445507274782608E-4</v>
      </c>
      <c r="F33" s="2">
        <v>16400569</v>
      </c>
      <c r="G33" s="2">
        <v>2565632931.1350002</v>
      </c>
      <c r="H33" s="2">
        <v>61999354.789999999</v>
      </c>
      <c r="I33">
        <v>543569393</v>
      </c>
      <c r="J33">
        <v>137717</v>
      </c>
    </row>
    <row r="34" spans="1:10" ht="12" customHeight="1" x14ac:dyDescent="0.25">
      <c r="A34" s="4" t="s">
        <v>35</v>
      </c>
      <c r="B34" s="2">
        <v>12214548.0044</v>
      </c>
      <c r="C34" s="2">
        <v>134304283</v>
      </c>
      <c r="D34" s="3">
        <v>0.99403269961241669</v>
      </c>
      <c r="E34" s="3">
        <v>4.5335858723135437E-4</v>
      </c>
      <c r="F34" s="2">
        <v>4926421</v>
      </c>
      <c r="G34" s="2">
        <v>611323430.23500001</v>
      </c>
      <c r="H34" s="2">
        <v>30611075.16</v>
      </c>
      <c r="I34">
        <v>130769794</v>
      </c>
      <c r="J34">
        <v>56806</v>
      </c>
    </row>
    <row r="35" spans="1:10" ht="12" customHeight="1" x14ac:dyDescent="0.25">
      <c r="A35" s="4" t="s">
        <v>36</v>
      </c>
      <c r="B35" s="2">
        <v>1444258.8998</v>
      </c>
      <c r="C35" s="2">
        <v>17601649</v>
      </c>
      <c r="D35" s="3">
        <v>0.95762198189499181</v>
      </c>
      <c r="E35" s="3">
        <v>3.8665695469782403E-3</v>
      </c>
      <c r="F35" s="2">
        <v>1439438</v>
      </c>
      <c r="G35" s="2">
        <v>78760013.844999999</v>
      </c>
      <c r="H35" s="2">
        <v>105958855.62</v>
      </c>
      <c r="I35">
        <v>16355253</v>
      </c>
      <c r="J35">
        <v>68058</v>
      </c>
    </row>
    <row r="36" spans="1:10" ht="12" customHeight="1" x14ac:dyDescent="0.25">
      <c r="A36" s="4" t="s">
        <v>37</v>
      </c>
      <c r="B36" s="2">
        <v>21109901.8343</v>
      </c>
      <c r="C36" s="2">
        <v>258558185</v>
      </c>
      <c r="D36" s="3">
        <v>0.70643335464317247</v>
      </c>
      <c r="E36" s="3">
        <v>3.6786195726118666E-2</v>
      </c>
      <c r="F36" s="2">
        <v>7784300</v>
      </c>
      <c r="G36" s="2">
        <v>916571049.34249997</v>
      </c>
      <c r="H36" s="2">
        <v>127742642.81999999</v>
      </c>
      <c r="I36">
        <v>182046632</v>
      </c>
      <c r="J36">
        <v>9506857</v>
      </c>
    </row>
    <row r="37" spans="1:10" ht="12" customHeight="1" x14ac:dyDescent="0.25">
      <c r="A37" s="4" t="s">
        <v>38</v>
      </c>
      <c r="B37" s="2">
        <v>27502965.48</v>
      </c>
      <c r="C37" s="2">
        <v>517390957</v>
      </c>
      <c r="D37" s="3">
        <v>0.66402772285020817</v>
      </c>
      <c r="E37" s="3">
        <v>3.9982511715990425E-2</v>
      </c>
      <c r="F37" s="2">
        <v>15305955</v>
      </c>
      <c r="G37" s="2">
        <v>1755930249.4649999</v>
      </c>
      <c r="H37" s="2">
        <v>135132151.87</v>
      </c>
      <c r="I37">
        <v>343406573</v>
      </c>
      <c r="J37">
        <v>20678705</v>
      </c>
    </row>
    <row r="38" spans="1:10" ht="12" customHeight="1" x14ac:dyDescent="0.25">
      <c r="A38" s="6" t="s">
        <v>10</v>
      </c>
      <c r="B38" s="6"/>
      <c r="C38" s="6"/>
      <c r="D38" s="6"/>
      <c r="E38" s="6"/>
      <c r="F38" s="6"/>
      <c r="G38" s="6"/>
      <c r="H38" s="7"/>
    </row>
    <row r="39" spans="1:10" ht="12" customHeight="1" x14ac:dyDescent="0.25">
      <c r="A39" s="4" t="s">
        <v>39</v>
      </c>
      <c r="B39" s="2">
        <v>28591242.718899999</v>
      </c>
      <c r="C39" s="2">
        <v>498637777</v>
      </c>
      <c r="D39" s="3">
        <v>0.65960239109601193</v>
      </c>
      <c r="E39" s="3">
        <v>3.9520623805444251E-2</v>
      </c>
      <c r="F39" s="2">
        <v>16904631</v>
      </c>
      <c r="G39" s="2">
        <v>1686259811.3499999</v>
      </c>
      <c r="H39" s="2">
        <v>213529588.13999999</v>
      </c>
      <c r="I39">
        <v>328871925</v>
      </c>
      <c r="J39">
        <v>19702796</v>
      </c>
    </row>
    <row r="40" spans="1:10" ht="12" customHeight="1" x14ac:dyDescent="0.25">
      <c r="A40" s="4" t="s">
        <v>40</v>
      </c>
      <c r="B40" s="2">
        <v>28353732.470400002</v>
      </c>
      <c r="C40" s="2">
        <v>445591004</v>
      </c>
      <c r="D40" s="3">
        <v>0.65397663189807131</v>
      </c>
      <c r="E40" s="3">
        <v>4.0633446001975389E-2</v>
      </c>
      <c r="F40" s="2">
        <v>16322387</v>
      </c>
      <c r="G40" s="2">
        <v>1500993152.3599999</v>
      </c>
      <c r="H40" s="2">
        <v>164892330.63</v>
      </c>
      <c r="I40">
        <v>291393328</v>
      </c>
      <c r="J40">
        <v>18104521</v>
      </c>
    </row>
    <row r="41" spans="1:10" ht="12" customHeight="1" x14ac:dyDescent="0.25">
      <c r="A41" s="4" t="s">
        <v>41</v>
      </c>
      <c r="B41" s="2">
        <v>27975149.946400002</v>
      </c>
      <c r="C41" s="2">
        <v>356676652</v>
      </c>
      <c r="D41" s="3">
        <v>0.65836593924291964</v>
      </c>
      <c r="E41" s="3">
        <v>3.9071385586517168E-2</v>
      </c>
      <c r="F41" s="2">
        <v>12998139</v>
      </c>
      <c r="G41" s="2">
        <v>1204534384.75</v>
      </c>
      <c r="H41" s="2">
        <v>119021621.92</v>
      </c>
      <c r="I41">
        <v>234817135</v>
      </c>
      <c r="J41">
        <v>13934251</v>
      </c>
    </row>
    <row r="42" spans="1:10" ht="12" customHeight="1" x14ac:dyDescent="0.25">
      <c r="A42" s="4" t="s">
        <v>42</v>
      </c>
      <c r="B42" s="2">
        <v>28602560.949099999</v>
      </c>
      <c r="C42" s="2">
        <v>477330672</v>
      </c>
      <c r="D42" s="3">
        <v>0.65957632406241018</v>
      </c>
      <c r="E42" s="3">
        <v>4.0125711846147612E-2</v>
      </c>
      <c r="F42" s="2">
        <v>17576814</v>
      </c>
      <c r="G42" s="2">
        <v>1615711324.5799999</v>
      </c>
      <c r="H42" s="2">
        <v>186849820.83000001</v>
      </c>
      <c r="I42">
        <v>314819431</v>
      </c>
      <c r="J42">
        <v>19151167</v>
      </c>
    </row>
    <row r="43" spans="1:10" ht="12" customHeight="1" x14ac:dyDescent="0.25">
      <c r="A43" s="4" t="s">
        <v>43</v>
      </c>
      <c r="B43" s="2">
        <v>28981716.2892</v>
      </c>
      <c r="C43" s="2">
        <v>469391997</v>
      </c>
      <c r="D43" s="3">
        <v>0.66579858625071531</v>
      </c>
      <c r="E43" s="3">
        <v>3.9897231140905029E-2</v>
      </c>
      <c r="F43" s="2">
        <v>17635615</v>
      </c>
      <c r="G43" s="2">
        <v>1600518832.6900001</v>
      </c>
      <c r="H43" s="2">
        <v>117171409.75</v>
      </c>
      <c r="I43">
        <v>312494361</v>
      </c>
      <c r="J43">
        <v>18726118</v>
      </c>
    </row>
    <row r="44" spans="1:10" ht="12" customHeight="1" x14ac:dyDescent="0.25">
      <c r="A44" s="4" t="s">
        <v>44</v>
      </c>
      <c r="B44" s="2">
        <v>28812463.861900002</v>
      </c>
      <c r="C44" s="2">
        <v>524709253</v>
      </c>
      <c r="D44" s="3">
        <v>0.663334703952705</v>
      </c>
      <c r="E44" s="3">
        <v>3.9093402456159852E-2</v>
      </c>
      <c r="F44" s="2">
        <v>20065703</v>
      </c>
      <c r="G44" s="2">
        <v>1783085571.01</v>
      </c>
      <c r="H44" s="2">
        <v>124148994.73</v>
      </c>
      <c r="I44">
        <v>348048470</v>
      </c>
      <c r="J44">
        <v>20511467</v>
      </c>
    </row>
    <row r="45" spans="1:10" ht="12" customHeight="1" x14ac:dyDescent="0.25">
      <c r="A45" s="4" t="s">
        <v>45</v>
      </c>
      <c r="B45" s="2">
        <v>28800916.936500002</v>
      </c>
      <c r="C45" s="2">
        <v>443418361</v>
      </c>
      <c r="D45" s="3">
        <v>0.66299222552942505</v>
      </c>
      <c r="E45" s="3">
        <v>4.0245500794677286E-2</v>
      </c>
      <c r="F45" s="2">
        <v>15836829</v>
      </c>
      <c r="G45" s="2">
        <v>1507208648.1900001</v>
      </c>
      <c r="H45" s="2">
        <v>79959096.980000004</v>
      </c>
      <c r="I45">
        <v>293972895</v>
      </c>
      <c r="J45">
        <v>17845004</v>
      </c>
    </row>
    <row r="46" spans="1:10" ht="12" customHeight="1" x14ac:dyDescent="0.25">
      <c r="A46" s="4" t="s">
        <v>46</v>
      </c>
      <c r="B46" s="2">
        <v>27909194.175099999</v>
      </c>
      <c r="C46" s="2">
        <v>522552561</v>
      </c>
      <c r="D46" s="3">
        <v>0.66703251120416962</v>
      </c>
      <c r="E46" s="3">
        <v>3.7845094399987067E-2</v>
      </c>
      <c r="F46" s="2">
        <v>17262167</v>
      </c>
      <c r="G46" s="2">
        <v>1776903831.53</v>
      </c>
      <c r="H46" s="2">
        <v>46939970.960000001</v>
      </c>
      <c r="I46">
        <v>348550481</v>
      </c>
      <c r="J46">
        <v>19775211</v>
      </c>
    </row>
    <row r="47" spans="1:10" ht="12" customHeight="1" x14ac:dyDescent="0.25">
      <c r="A47" s="4" t="s">
        <v>47</v>
      </c>
      <c r="B47" s="2">
        <v>11547293.4199</v>
      </c>
      <c r="C47" s="2">
        <v>108093809</v>
      </c>
      <c r="D47" s="3">
        <v>0.73043171232868664</v>
      </c>
      <c r="E47" s="3">
        <v>2.4007267613263588E-2</v>
      </c>
      <c r="F47" s="2">
        <v>4633279</v>
      </c>
      <c r="G47" s="2">
        <v>387867349.57999998</v>
      </c>
      <c r="H47" s="2">
        <v>26145413.420000002</v>
      </c>
      <c r="I47">
        <v>78912562</v>
      </c>
      <c r="J47">
        <v>2586525</v>
      </c>
    </row>
    <row r="48" spans="1:10" ht="12" customHeight="1" x14ac:dyDescent="0.25">
      <c r="A48" s="4" t="s">
        <v>48</v>
      </c>
      <c r="B48" s="2">
        <v>1401541.5316999999</v>
      </c>
      <c r="C48" s="2">
        <v>15146269</v>
      </c>
      <c r="D48" s="3">
        <v>0.90739990158632466</v>
      </c>
      <c r="E48" s="3">
        <v>9.8683048610849304E-3</v>
      </c>
      <c r="F48" s="2">
        <v>1518654</v>
      </c>
      <c r="G48" s="2">
        <v>62764219.729999997</v>
      </c>
      <c r="H48" s="2">
        <v>120966292.61</v>
      </c>
      <c r="I48">
        <v>13734558</v>
      </c>
      <c r="J48">
        <v>149273</v>
      </c>
    </row>
    <row r="49" spans="1:10" ht="12" customHeight="1" x14ac:dyDescent="0.25">
      <c r="A49" s="4" t="s">
        <v>49</v>
      </c>
      <c r="B49" s="2">
        <v>21886337.648600001</v>
      </c>
      <c r="C49" s="2">
        <v>273389433</v>
      </c>
      <c r="D49" s="3">
        <v>0.71512250804514454</v>
      </c>
      <c r="E49" s="3">
        <v>3.5727891501936726E-2</v>
      </c>
      <c r="F49" s="2">
        <v>8529201</v>
      </c>
      <c r="G49" s="2">
        <v>935972680.59000003</v>
      </c>
      <c r="H49" s="2">
        <v>156738939.405</v>
      </c>
      <c r="I49">
        <v>195482634</v>
      </c>
      <c r="J49">
        <v>9764209</v>
      </c>
    </row>
    <row r="50" spans="1:10" ht="12" customHeight="1" x14ac:dyDescent="0.25">
      <c r="A50" s="4" t="s">
        <v>50</v>
      </c>
      <c r="B50" s="2">
        <v>29267386.1921</v>
      </c>
      <c r="C50" s="2">
        <v>525928335</v>
      </c>
      <c r="D50" s="3">
        <v>0.68668829375774176</v>
      </c>
      <c r="E50" s="3">
        <v>3.5227278636736692E-2</v>
      </c>
      <c r="F50" s="2">
        <v>15989706</v>
      </c>
      <c r="G50" s="2">
        <v>1739313961.02</v>
      </c>
      <c r="H50" s="2">
        <v>155034549.47</v>
      </c>
      <c r="I50">
        <v>360669467</v>
      </c>
      <c r="J50">
        <v>18514860</v>
      </c>
    </row>
    <row r="51" spans="1:10" ht="12" customHeight="1" x14ac:dyDescent="0.25">
      <c r="A51" s="6" t="s">
        <v>51</v>
      </c>
      <c r="B51" s="6"/>
      <c r="C51" s="6"/>
      <c r="D51" s="6"/>
      <c r="E51" s="6"/>
      <c r="F51" s="6"/>
      <c r="G51" s="6"/>
      <c r="H51" s="7"/>
    </row>
    <row r="52" spans="1:10" ht="12" customHeight="1" x14ac:dyDescent="0.25">
      <c r="A52" s="4" t="s">
        <v>52</v>
      </c>
      <c r="B52" s="2">
        <v>30084175.836199999</v>
      </c>
      <c r="C52" s="2">
        <v>553845303</v>
      </c>
      <c r="D52" s="3">
        <v>0.68133103586147048</v>
      </c>
      <c r="E52" s="3">
        <v>3.2938796991115765E-2</v>
      </c>
      <c r="F52" s="2">
        <v>19212461</v>
      </c>
      <c r="G52" s="2">
        <v>1816422722.9300001</v>
      </c>
      <c r="H52" s="2">
        <v>198952413.67500001</v>
      </c>
      <c r="I52">
        <v>377192293</v>
      </c>
      <c r="J52">
        <v>18239207</v>
      </c>
    </row>
    <row r="53" spans="1:10" ht="12" customHeight="1" x14ac:dyDescent="0.25">
      <c r="A53" s="4" t="s">
        <v>53</v>
      </c>
      <c r="B53" s="2">
        <v>30078445.523200002</v>
      </c>
      <c r="C53" s="2">
        <v>478337511</v>
      </c>
      <c r="D53" s="3">
        <v>0.67940491499526157</v>
      </c>
      <c r="E53" s="3">
        <v>3.3256616163644337E-2</v>
      </c>
      <c r="F53" s="2">
        <v>17609876</v>
      </c>
      <c r="G53" s="2">
        <v>1567073825.77</v>
      </c>
      <c r="H53" s="2">
        <v>156250018.035</v>
      </c>
      <c r="I53">
        <v>324933280</v>
      </c>
      <c r="J53">
        <v>15908849</v>
      </c>
    </row>
    <row r="54" spans="1:10" ht="12" customHeight="1" x14ac:dyDescent="0.25">
      <c r="A54" s="4" t="s">
        <v>54</v>
      </c>
      <c r="B54" s="2">
        <v>29198531.823399998</v>
      </c>
      <c r="C54" s="2">
        <v>378802458</v>
      </c>
      <c r="D54" s="3">
        <v>0.67846147397491285</v>
      </c>
      <c r="E54" s="3">
        <v>3.2427814921940135E-2</v>
      </c>
      <c r="F54" s="2">
        <v>13582745</v>
      </c>
      <c r="G54" s="2">
        <v>1238305336.23</v>
      </c>
      <c r="H54" s="2">
        <v>123372622.30500001</v>
      </c>
      <c r="I54">
        <v>256794475.05129999</v>
      </c>
      <c r="J54">
        <v>12380613.377499999</v>
      </c>
    </row>
    <row r="55" spans="1:10" ht="12" customHeight="1" x14ac:dyDescent="0.25">
      <c r="A55" s="4" t="s">
        <v>55</v>
      </c>
      <c r="B55" s="2">
        <v>29546491.909699999</v>
      </c>
      <c r="C55" s="2">
        <v>466675256</v>
      </c>
      <c r="D55" s="3">
        <v>0.68132425045479594</v>
      </c>
      <c r="E55" s="3">
        <v>3.2171562145133316E-2</v>
      </c>
      <c r="F55" s="2">
        <v>17109534</v>
      </c>
      <c r="G55" s="2">
        <v>1531310316.26</v>
      </c>
      <c r="H55" s="2">
        <v>168698842.77500001</v>
      </c>
      <c r="I55">
        <v>315050219.26109999</v>
      </c>
      <c r="J55">
        <v>15588198.3358</v>
      </c>
    </row>
    <row r="56" spans="1:10" ht="12" customHeight="1" x14ac:dyDescent="0.25">
      <c r="A56" s="4" t="s">
        <v>56</v>
      </c>
      <c r="B56" s="2">
        <v>29827387.270599999</v>
      </c>
      <c r="C56" s="2">
        <v>524593370</v>
      </c>
      <c r="D56" s="3">
        <v>0.68718750677310314</v>
      </c>
      <c r="E56" s="3">
        <v>3.2462720602054122E-2</v>
      </c>
      <c r="F56" s="2">
        <v>19166801</v>
      </c>
      <c r="G56" s="2">
        <v>1734082894.4400001</v>
      </c>
      <c r="H56" s="2">
        <v>123985983.595</v>
      </c>
      <c r="I56" t="s">
        <v>57</v>
      </c>
      <c r="J56" t="s">
        <v>57</v>
      </c>
    </row>
    <row r="57" spans="1:10" ht="12" customHeight="1" x14ac:dyDescent="0.25">
      <c r="A57" s="4" t="s">
        <v>58</v>
      </c>
      <c r="B57" s="2">
        <v>29618804.746300001</v>
      </c>
      <c r="C57" s="2">
        <v>463389386</v>
      </c>
      <c r="D57" s="3">
        <v>0.68850900698014694</v>
      </c>
      <c r="E57" s="3">
        <v>3.0845546816214733E-2</v>
      </c>
      <c r="F57" s="2">
        <v>17606410</v>
      </c>
      <c r="G57" s="2">
        <v>1531683352.8800001</v>
      </c>
      <c r="H57" s="2">
        <v>111877062.435</v>
      </c>
      <c r="I57" t="s">
        <v>57</v>
      </c>
      <c r="J57" t="s">
        <v>57</v>
      </c>
    </row>
    <row r="58" spans="1:10" ht="12" customHeight="1" x14ac:dyDescent="0.25">
      <c r="A58" s="4" t="s">
        <v>59</v>
      </c>
      <c r="B58" s="2">
        <v>29843326.861200001</v>
      </c>
      <c r="C58" s="2">
        <v>532519832</v>
      </c>
      <c r="D58" s="3">
        <v>0.68911597643559686</v>
      </c>
      <c r="E58" s="3">
        <v>3.173621522512611E-2</v>
      </c>
      <c r="F58" s="2">
        <v>18432675</v>
      </c>
      <c r="G58" s="2">
        <v>1762679792.5</v>
      </c>
      <c r="H58" s="2">
        <v>76432891.155000001</v>
      </c>
      <c r="I58" t="s">
        <v>57</v>
      </c>
      <c r="J58" t="s">
        <v>57</v>
      </c>
    </row>
    <row r="59" spans="1:10" ht="12" customHeight="1" x14ac:dyDescent="0.25">
      <c r="A59" s="4" t="s">
        <v>60</v>
      </c>
      <c r="B59" s="2">
        <v>28575551.240600001</v>
      </c>
      <c r="C59" s="2">
        <v>513167270</v>
      </c>
      <c r="D59" s="3">
        <v>0.69131135545725664</v>
      </c>
      <c r="E59" s="3">
        <v>2.9338262356443739E-2</v>
      </c>
      <c r="F59" s="2">
        <v>16757012</v>
      </c>
      <c r="G59" s="2">
        <v>1695561651.8699999</v>
      </c>
      <c r="H59" s="2">
        <v>37069674.07</v>
      </c>
      <c r="I59" t="s">
        <v>57</v>
      </c>
      <c r="J59" t="s">
        <v>57</v>
      </c>
    </row>
    <row r="60" spans="1:10" ht="12" customHeight="1" x14ac:dyDescent="0.25">
      <c r="A60" s="4" t="s">
        <v>61</v>
      </c>
      <c r="B60" s="2">
        <v>10387974.1098</v>
      </c>
      <c r="C60" s="2">
        <v>94693928</v>
      </c>
      <c r="D60" s="3">
        <v>0.75559576533777328</v>
      </c>
      <c r="E60" s="3">
        <v>1.7517712434529067E-2</v>
      </c>
      <c r="F60" s="2">
        <v>4419426</v>
      </c>
      <c r="G60" s="2">
        <v>333237403.32999998</v>
      </c>
      <c r="H60" s="2">
        <v>38735017.75</v>
      </c>
      <c r="I60" t="s">
        <v>57</v>
      </c>
      <c r="J60" t="s">
        <v>57</v>
      </c>
    </row>
    <row r="61" spans="1:10" ht="12" customHeight="1" x14ac:dyDescent="0.25">
      <c r="A61" s="4" t="s">
        <v>62</v>
      </c>
      <c r="B61" s="2">
        <v>1609413.1608</v>
      </c>
      <c r="C61" s="2">
        <v>18708903</v>
      </c>
      <c r="D61" s="3">
        <v>0.88183999884974551</v>
      </c>
      <c r="E61" s="3">
        <v>1.5147013162663786E-2</v>
      </c>
      <c r="F61" s="2">
        <v>1964603</v>
      </c>
      <c r="G61" s="2">
        <v>79406285.969999999</v>
      </c>
      <c r="H61" s="2">
        <v>154362864.62</v>
      </c>
      <c r="I61" t="s">
        <v>57</v>
      </c>
      <c r="J61" t="s">
        <v>57</v>
      </c>
    </row>
    <row r="62" spans="1:10" ht="12" customHeight="1" x14ac:dyDescent="0.25">
      <c r="A62" s="4" t="s">
        <v>63</v>
      </c>
      <c r="B62" s="2">
        <v>21659843.581999999</v>
      </c>
      <c r="C62" s="2">
        <v>267171890</v>
      </c>
      <c r="D62" s="3">
        <v>0.73022939651323349</v>
      </c>
      <c r="E62" s="3">
        <v>3.1561576332001094E-2</v>
      </c>
      <c r="F62" s="2">
        <v>7735483</v>
      </c>
      <c r="G62" s="2">
        <v>967212552.36000001</v>
      </c>
      <c r="H62" s="2">
        <v>193407298.97999999</v>
      </c>
      <c r="I62" t="s">
        <v>57</v>
      </c>
      <c r="J62" t="s">
        <v>57</v>
      </c>
    </row>
    <row r="63" spans="1:10" ht="12" hidden="1" customHeight="1" x14ac:dyDescent="0.25">
      <c r="A63" s="4" t="s">
        <v>64</v>
      </c>
      <c r="B63" s="2" t="s">
        <v>57</v>
      </c>
      <c r="C63" s="2" t="s">
        <v>57</v>
      </c>
      <c r="D63" s="3" t="str">
        <f t="shared" ref="D62:D63" si="0">IF(AND(ISNUMBER(I63),ISNUMBER(C63)),I63/C63,"--")</f>
        <v>--</v>
      </c>
      <c r="E63" s="3" t="str">
        <f t="shared" ref="E62:E63" si="1">IF(AND(ISNUMBER(J63),ISNUMBER(C63)),J63/C63,"--")</f>
        <v>--</v>
      </c>
      <c r="F63" s="2" t="s">
        <v>57</v>
      </c>
      <c r="G63" s="2" t="s">
        <v>57</v>
      </c>
      <c r="H63" s="2" t="s">
        <v>57</v>
      </c>
      <c r="I63" t="s">
        <v>57</v>
      </c>
      <c r="J63" t="s">
        <v>57</v>
      </c>
    </row>
    <row r="64" spans="1:10" ht="31" customHeight="1" x14ac:dyDescent="0.25">
      <c r="A64" s="17" t="s">
        <v>65</v>
      </c>
      <c r="B64" s="12"/>
      <c r="C64" s="12"/>
      <c r="D64" s="12"/>
      <c r="E64" s="12"/>
      <c r="F64" s="12"/>
      <c r="G64" s="12"/>
      <c r="H64" s="13"/>
    </row>
    <row r="65" spans="1:8" ht="12.75" customHeight="1" x14ac:dyDescent="0.25">
      <c r="A65" s="15" t="s">
        <v>67</v>
      </c>
      <c r="B65" s="16"/>
      <c r="C65" s="16"/>
      <c r="D65" s="16"/>
      <c r="E65" s="16"/>
      <c r="F65" s="16"/>
      <c r="G65" s="16"/>
      <c r="H65" s="16"/>
    </row>
    <row r="66" spans="1:8" ht="38.5" customHeight="1" x14ac:dyDescent="0.25">
      <c r="A66" s="14" t="s">
        <v>66</v>
      </c>
      <c r="B66" s="5"/>
      <c r="C66" s="5"/>
      <c r="D66" s="5"/>
      <c r="E66" s="5"/>
      <c r="F66" s="5"/>
      <c r="G66" s="5"/>
      <c r="H66" s="5"/>
    </row>
  </sheetData>
  <pageMargins left="0.5" right="0.36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NSLP National Monthly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 II, Timothy - FNS</dc:creator>
  <cp:lastModifiedBy>Meade, Karen - FNS</cp:lastModifiedBy>
  <dcterms:created xsi:type="dcterms:W3CDTF">2024-04-10T15:20:28Z</dcterms:created>
  <dcterms:modified xsi:type="dcterms:W3CDTF">2024-11-07T01:51:50Z</dcterms:modified>
</cp:coreProperties>
</file>